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7755" tabRatio="838" activeTab="0"/>
  </bookViews>
  <sheets>
    <sheet name="haust 2012" sheetId="1" r:id="rId1"/>
  </sheets>
  <definedNames>
    <definedName name="_xlnm.Print_Area" localSheetId="0">'haust 2012'!$A$1:$K$36</definedName>
  </definedNames>
  <calcPr fullCalcOnLoad="1"/>
</workbook>
</file>

<file path=xl/sharedStrings.xml><?xml version="1.0" encoding="utf-8"?>
<sst xmlns="http://schemas.openxmlformats.org/spreadsheetml/2006/main" count="87" uniqueCount="46">
  <si>
    <t>N1</t>
  </si>
  <si>
    <t>Bílabúð Benna</t>
  </si>
  <si>
    <t>Álfelgur</t>
  </si>
  <si>
    <t>Hjólbarða og smurþjónustan Klöpp</t>
  </si>
  <si>
    <t>Barðinn</t>
  </si>
  <si>
    <t>Kópavogur</t>
  </si>
  <si>
    <t>Bílkó</t>
  </si>
  <si>
    <t>Sólning</t>
  </si>
  <si>
    <t>Nýbarði</t>
  </si>
  <si>
    <t>Dekkverk</t>
  </si>
  <si>
    <t>Dekkjasalan</t>
  </si>
  <si>
    <t>Egilsstaðir</t>
  </si>
  <si>
    <t>Klettur</t>
  </si>
  <si>
    <t>Reykjavík</t>
  </si>
  <si>
    <t>Stálfelgur</t>
  </si>
  <si>
    <t>Bifreiðaverkstæði Reykjavíkur</t>
  </si>
  <si>
    <t>VDO Borgardekk</t>
  </si>
  <si>
    <t>Hjólbarðaverkstæði Sigurjóns</t>
  </si>
  <si>
    <t>Bíla áttan</t>
  </si>
  <si>
    <t>Hafnarfjörður/Garðabær</t>
  </si>
  <si>
    <t>Pitstop</t>
  </si>
  <si>
    <t>Bón og púst</t>
  </si>
  <si>
    <t>Lægsta verð</t>
  </si>
  <si>
    <t>Meðalverð</t>
  </si>
  <si>
    <t>Hæsta verð</t>
  </si>
  <si>
    <t>Verðmunur í krónum</t>
  </si>
  <si>
    <t>Verðmunur í %</t>
  </si>
  <si>
    <t>e</t>
  </si>
  <si>
    <t>Vaka</t>
  </si>
  <si>
    <t>Smábíll Toyota Yaris Terra 175/65R14</t>
  </si>
  <si>
    <t>Minni meðalbíll Ford Focus Trend 195/65R15</t>
  </si>
  <si>
    <t>Meðalbíll Subaru Legacy station 205/55R16</t>
  </si>
  <si>
    <t>Jepplingur Toyota Rav 225/70R16</t>
  </si>
  <si>
    <t>Jeppar Mishubishi Pajero instyle 265/60R18</t>
  </si>
  <si>
    <t>Askja</t>
  </si>
  <si>
    <t>Brimborg - Max 1</t>
  </si>
  <si>
    <t>Nicolai</t>
  </si>
  <si>
    <t>Gúmmívinnslustofa SP dekk</t>
  </si>
  <si>
    <t xml:space="preserve">Bernard </t>
  </si>
  <si>
    <t>KvikkFix</t>
  </si>
  <si>
    <t>Dekkjahúsið</t>
  </si>
  <si>
    <t>Skipting, umfelgun og jafnvægisstilling 8. október 2012</t>
  </si>
  <si>
    <t>Skipting, umfelgun og jafnvægisstilling á meðalbíll Subaru Legacy, 205/55R16</t>
  </si>
  <si>
    <t>16´´ dekk okt. 2011</t>
  </si>
  <si>
    <t>16´´ dekk okt. 2012</t>
  </si>
  <si>
    <t>Breiting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</si>
</sst>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  <numFmt numFmtId="166" formatCode="_-* #,##0\ _k_r_._-;\-* #,##0\ _k_r_._-;_-* &quot;-&quot;??\ _k_r_._-;_-@_-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164" fontId="2" fillId="34" borderId="17" xfId="0" applyNumberFormat="1" applyFont="1" applyFill="1" applyBorder="1" applyAlignment="1">
      <alignment vertical="center"/>
    </xf>
    <xf numFmtId="164" fontId="2" fillId="34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9" fontId="2" fillId="0" borderId="20" xfId="59" applyFont="1" applyBorder="1" applyAlignment="1">
      <alignment horizontal="center" vertical="center"/>
    </xf>
    <xf numFmtId="9" fontId="2" fillId="0" borderId="15" xfId="59" applyFont="1" applyBorder="1" applyAlignment="1">
      <alignment horizontal="center" vertical="center"/>
    </xf>
    <xf numFmtId="9" fontId="2" fillId="0" borderId="14" xfId="59" applyFont="1" applyBorder="1" applyAlignment="1">
      <alignment horizontal="center" vertical="center"/>
    </xf>
    <xf numFmtId="9" fontId="2" fillId="0" borderId="21" xfId="59" applyFont="1" applyBorder="1" applyAlignment="1">
      <alignment horizontal="center" vertical="center"/>
    </xf>
    <xf numFmtId="9" fontId="2" fillId="0" borderId="22" xfId="59" applyFont="1" applyBorder="1" applyAlignment="1">
      <alignment horizontal="center" vertical="center"/>
    </xf>
    <xf numFmtId="0" fontId="2" fillId="0" borderId="0" xfId="0" applyFont="1" applyAlignment="1">
      <alignment/>
    </xf>
    <xf numFmtId="164" fontId="2" fillId="35" borderId="23" xfId="0" applyNumberFormat="1" applyFont="1" applyFill="1" applyBorder="1" applyAlignment="1">
      <alignment vertical="center"/>
    </xf>
    <xf numFmtId="164" fontId="2" fillId="35" borderId="2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4" fontId="2" fillId="35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/>
    </xf>
    <xf numFmtId="164" fontId="2" fillId="36" borderId="14" xfId="0" applyNumberFormat="1" applyFont="1" applyFill="1" applyBorder="1" applyAlignment="1">
      <alignment vertical="center"/>
    </xf>
    <xf numFmtId="164" fontId="2" fillId="36" borderId="22" xfId="0" applyNumberFormat="1" applyFont="1" applyFill="1" applyBorder="1" applyAlignment="1">
      <alignment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35" borderId="29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164" fontId="2" fillId="0" borderId="30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164" fontId="2" fillId="34" borderId="20" xfId="0" applyNumberFormat="1" applyFont="1" applyFill="1" applyBorder="1" applyAlignment="1">
      <alignment vertical="center"/>
    </xf>
    <xf numFmtId="164" fontId="2" fillId="36" borderId="23" xfId="0" applyNumberFormat="1" applyFont="1" applyFill="1" applyBorder="1" applyAlignment="1">
      <alignment vertical="center"/>
    </xf>
    <xf numFmtId="164" fontId="2" fillId="36" borderId="37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/>
    </xf>
    <xf numFmtId="164" fontId="2" fillId="0" borderId="39" xfId="0" applyNumberFormat="1" applyFont="1" applyFill="1" applyBorder="1" applyAlignment="1">
      <alignment vertical="center"/>
    </xf>
    <xf numFmtId="164" fontId="2" fillId="34" borderId="40" xfId="0" applyNumberFormat="1" applyFont="1" applyFill="1" applyBorder="1" applyAlignment="1">
      <alignment vertical="center"/>
    </xf>
    <xf numFmtId="164" fontId="2" fillId="0" borderId="41" xfId="0" applyNumberFormat="1" applyFont="1" applyBorder="1" applyAlignment="1">
      <alignment vertical="center"/>
    </xf>
    <xf numFmtId="164" fontId="2" fillId="36" borderId="42" xfId="0" applyNumberFormat="1" applyFont="1" applyFill="1" applyBorder="1" applyAlignment="1">
      <alignment vertical="center"/>
    </xf>
    <xf numFmtId="164" fontId="2" fillId="37" borderId="12" xfId="0" applyNumberFormat="1" applyFont="1" applyFill="1" applyBorder="1" applyAlignment="1">
      <alignment vertical="center"/>
    </xf>
    <xf numFmtId="164" fontId="2" fillId="37" borderId="43" xfId="0" applyNumberFormat="1" applyFont="1" applyFill="1" applyBorder="1" applyAlignment="1">
      <alignment vertical="center"/>
    </xf>
    <xf numFmtId="164" fontId="2" fillId="37" borderId="37" xfId="0" applyNumberFormat="1" applyFont="1" applyFill="1" applyBorder="1" applyAlignment="1">
      <alignment vertical="center"/>
    </xf>
    <xf numFmtId="164" fontId="2" fillId="37" borderId="44" xfId="0" applyNumberFormat="1" applyFont="1" applyFill="1" applyBorder="1" applyAlignment="1">
      <alignment vertical="center"/>
    </xf>
    <xf numFmtId="164" fontId="2" fillId="37" borderId="45" xfId="0" applyNumberFormat="1" applyFont="1" applyFill="1" applyBorder="1" applyAlignment="1">
      <alignment vertical="center"/>
    </xf>
    <xf numFmtId="164" fontId="2" fillId="37" borderId="33" xfId="0" applyNumberFormat="1" applyFont="1" applyFill="1" applyBorder="1" applyAlignment="1">
      <alignment vertical="center"/>
    </xf>
    <xf numFmtId="164" fontId="2" fillId="36" borderId="13" xfId="0" applyNumberFormat="1" applyFont="1" applyFill="1" applyBorder="1" applyAlignment="1">
      <alignment vertical="center"/>
    </xf>
    <xf numFmtId="164" fontId="2" fillId="34" borderId="23" xfId="0" applyNumberFormat="1" applyFont="1" applyFill="1" applyBorder="1" applyAlignment="1">
      <alignment vertical="center"/>
    </xf>
    <xf numFmtId="164" fontId="2" fillId="34" borderId="12" xfId="0" applyNumberFormat="1" applyFont="1" applyFill="1" applyBorder="1" applyAlignment="1">
      <alignment vertical="center"/>
    </xf>
    <xf numFmtId="164" fontId="2" fillId="34" borderId="13" xfId="0" applyNumberFormat="1" applyFont="1" applyFill="1" applyBorder="1" applyAlignment="1">
      <alignment vertical="center"/>
    </xf>
    <xf numFmtId="164" fontId="2" fillId="34" borderId="37" xfId="0" applyNumberFormat="1" applyFont="1" applyFill="1" applyBorder="1" applyAlignment="1">
      <alignment vertical="center"/>
    </xf>
    <xf numFmtId="164" fontId="2" fillId="36" borderId="24" xfId="0" applyNumberFormat="1" applyFont="1" applyFill="1" applyBorder="1" applyAlignment="1">
      <alignment vertical="center"/>
    </xf>
    <xf numFmtId="164" fontId="2" fillId="36" borderId="46" xfId="0" applyNumberFormat="1" applyFont="1" applyFill="1" applyBorder="1" applyAlignment="1">
      <alignment vertical="center"/>
    </xf>
    <xf numFmtId="164" fontId="2" fillId="36" borderId="39" xfId="0" applyNumberFormat="1" applyFont="1" applyFill="1" applyBorder="1" applyAlignment="1">
      <alignment vertical="center"/>
    </xf>
    <xf numFmtId="0" fontId="1" fillId="0" borderId="47" xfId="0" applyFont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5" fillId="33" borderId="48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" fontId="5" fillId="33" borderId="47" xfId="0" applyNumberFormat="1" applyFont="1" applyFill="1" applyBorder="1" applyAlignment="1">
      <alignment/>
    </xf>
    <xf numFmtId="164" fontId="2" fillId="0" borderId="26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vertical="center"/>
    </xf>
    <xf numFmtId="9" fontId="0" fillId="0" borderId="16" xfId="59" applyNumberFormat="1" applyFont="1" applyBorder="1" applyAlignment="1">
      <alignment horizontal="center"/>
    </xf>
    <xf numFmtId="164" fontId="2" fillId="0" borderId="29" xfId="0" applyNumberFormat="1" applyFont="1" applyFill="1" applyBorder="1" applyAlignment="1">
      <alignment vertical="center"/>
    </xf>
    <xf numFmtId="9" fontId="0" fillId="0" borderId="49" xfId="59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/>
    </xf>
    <xf numFmtId="9" fontId="0" fillId="0" borderId="19" xfId="59" applyNumberFormat="1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0</xdr:row>
      <xdr:rowOff>38100</xdr:rowOff>
    </xdr:from>
    <xdr:to>
      <xdr:col>0</xdr:col>
      <xdr:colOff>1371600</xdr:colOff>
      <xdr:row>0</xdr:row>
      <xdr:rowOff>323850</xdr:rowOff>
    </xdr:to>
    <xdr:pic>
      <xdr:nvPicPr>
        <xdr:cNvPr id="1" name="Picture 1" descr="asi_r1_c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8100"/>
          <a:ext cx="361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85" zoomScaleNormal="85" zoomScalePageLayoutView="0" workbookViewId="0" topLeftCell="A1">
      <selection activeCell="R32" sqref="R32"/>
    </sheetView>
  </sheetViews>
  <sheetFormatPr defaultColWidth="9.140625" defaultRowHeight="12.75"/>
  <cols>
    <col min="1" max="1" width="36.8515625" style="0" customWidth="1"/>
    <col min="2" max="11" width="11.7109375" style="0" customWidth="1"/>
    <col min="14" max="14" width="40.00390625" style="0" bestFit="1" customWidth="1"/>
  </cols>
  <sheetData>
    <row r="1" spans="1:17" ht="54" customHeight="1" thickBot="1">
      <c r="A1" s="3" t="s">
        <v>41</v>
      </c>
      <c r="B1" s="76" t="s">
        <v>29</v>
      </c>
      <c r="C1" s="77"/>
      <c r="D1" s="78" t="s">
        <v>30</v>
      </c>
      <c r="E1" s="79"/>
      <c r="F1" s="76" t="s">
        <v>31</v>
      </c>
      <c r="G1" s="77"/>
      <c r="H1" s="80" t="s">
        <v>32</v>
      </c>
      <c r="I1" s="80"/>
      <c r="J1" s="81" t="s">
        <v>33</v>
      </c>
      <c r="K1" s="82"/>
      <c r="N1" s="63" t="s">
        <v>42</v>
      </c>
      <c r="O1" s="3" t="s">
        <v>43</v>
      </c>
      <c r="P1" s="3" t="s">
        <v>44</v>
      </c>
      <c r="Q1" s="64" t="s">
        <v>45</v>
      </c>
    </row>
    <row r="2" spans="1:17" ht="15.75" thickBot="1">
      <c r="A2" s="4" t="s">
        <v>13</v>
      </c>
      <c r="B2" s="35" t="s">
        <v>2</v>
      </c>
      <c r="C2" s="36" t="s">
        <v>14</v>
      </c>
      <c r="D2" s="35" t="s">
        <v>2</v>
      </c>
      <c r="E2" s="37" t="s">
        <v>14</v>
      </c>
      <c r="F2" s="35" t="s">
        <v>2</v>
      </c>
      <c r="G2" s="36" t="s">
        <v>14</v>
      </c>
      <c r="H2" s="35" t="s">
        <v>2</v>
      </c>
      <c r="I2" s="37" t="s">
        <v>14</v>
      </c>
      <c r="J2" s="35" t="s">
        <v>2</v>
      </c>
      <c r="K2" s="38" t="s">
        <v>14</v>
      </c>
      <c r="N2" s="4" t="s">
        <v>13</v>
      </c>
      <c r="O2" s="65" t="s">
        <v>2</v>
      </c>
      <c r="P2" s="66" t="s">
        <v>2</v>
      </c>
      <c r="Q2" s="67"/>
    </row>
    <row r="3" spans="1:17" ht="15">
      <c r="A3" s="5" t="s">
        <v>35</v>
      </c>
      <c r="B3" s="32">
        <v>6552</v>
      </c>
      <c r="C3" s="33">
        <v>6552</v>
      </c>
      <c r="D3" s="32">
        <v>6552</v>
      </c>
      <c r="E3" s="34">
        <v>6552</v>
      </c>
      <c r="F3" s="32">
        <v>6552</v>
      </c>
      <c r="G3" s="33">
        <v>6552</v>
      </c>
      <c r="H3" s="32">
        <v>6552</v>
      </c>
      <c r="I3" s="34">
        <v>6552</v>
      </c>
      <c r="J3" s="32">
        <v>7890</v>
      </c>
      <c r="K3" s="50">
        <v>7890</v>
      </c>
      <c r="N3" s="5" t="s">
        <v>0</v>
      </c>
      <c r="O3" s="68">
        <v>7740</v>
      </c>
      <c r="P3" s="69">
        <v>7980</v>
      </c>
      <c r="Q3" s="70">
        <f>(P3-O3)/O3</f>
        <v>0.031007751937984496</v>
      </c>
    </row>
    <row r="4" spans="1:17" ht="15">
      <c r="A4" s="5" t="s">
        <v>16</v>
      </c>
      <c r="B4" s="56">
        <v>5490</v>
      </c>
      <c r="C4" s="6">
        <v>5490</v>
      </c>
      <c r="D4" s="56">
        <v>5490</v>
      </c>
      <c r="E4" s="7">
        <v>5490</v>
      </c>
      <c r="F4" s="56">
        <v>5490</v>
      </c>
      <c r="G4" s="6">
        <v>5490</v>
      </c>
      <c r="H4" s="20">
        <v>6490</v>
      </c>
      <c r="I4" s="7">
        <v>6490</v>
      </c>
      <c r="J4" s="20">
        <v>8990</v>
      </c>
      <c r="K4" s="51">
        <v>8990</v>
      </c>
      <c r="N4" s="5" t="s">
        <v>35</v>
      </c>
      <c r="O4" s="69">
        <v>6945</v>
      </c>
      <c r="P4" s="71">
        <v>6552</v>
      </c>
      <c r="Q4" s="72">
        <f aca="true" t="shared" si="0" ref="Q4:Q25">(P4-O4)/O4</f>
        <v>-0.05658747300215983</v>
      </c>
    </row>
    <row r="5" spans="1:17" ht="15">
      <c r="A5" s="5" t="s">
        <v>28</v>
      </c>
      <c r="B5" s="20">
        <v>5895</v>
      </c>
      <c r="C5" s="6">
        <v>5895</v>
      </c>
      <c r="D5" s="20">
        <v>5895</v>
      </c>
      <c r="E5" s="7">
        <v>5895</v>
      </c>
      <c r="F5" s="20">
        <v>5895</v>
      </c>
      <c r="G5" s="6">
        <v>5895</v>
      </c>
      <c r="H5" s="20">
        <v>6929</v>
      </c>
      <c r="I5" s="7">
        <v>6929</v>
      </c>
      <c r="J5" s="20">
        <v>8505</v>
      </c>
      <c r="K5" s="51">
        <v>8505</v>
      </c>
      <c r="N5" s="5" t="s">
        <v>15</v>
      </c>
      <c r="O5" s="69">
        <v>6955</v>
      </c>
      <c r="P5" s="69">
        <v>7728</v>
      </c>
      <c r="Q5" s="72">
        <f t="shared" si="0"/>
        <v>0.1111430625449317</v>
      </c>
    </row>
    <row r="6" spans="1:17" ht="15">
      <c r="A6" s="5" t="s">
        <v>12</v>
      </c>
      <c r="B6" s="20">
        <v>6400</v>
      </c>
      <c r="C6" s="6">
        <v>6400</v>
      </c>
      <c r="D6" s="20">
        <v>6400</v>
      </c>
      <c r="E6" s="7">
        <v>6400</v>
      </c>
      <c r="F6" s="20">
        <v>6400</v>
      </c>
      <c r="G6" s="6">
        <v>6400</v>
      </c>
      <c r="H6" s="20">
        <v>6400</v>
      </c>
      <c r="I6" s="7">
        <v>6400</v>
      </c>
      <c r="J6" s="20">
        <v>7850</v>
      </c>
      <c r="K6" s="51">
        <v>7850</v>
      </c>
      <c r="N6" s="5" t="s">
        <v>1</v>
      </c>
      <c r="O6" s="69">
        <v>6447</v>
      </c>
      <c r="P6" s="69">
        <v>7164</v>
      </c>
      <c r="Q6" s="72">
        <f t="shared" si="0"/>
        <v>0.11121451838064216</v>
      </c>
    </row>
    <row r="7" spans="1:17" ht="15">
      <c r="A7" s="5" t="s">
        <v>4</v>
      </c>
      <c r="B7" s="20">
        <v>5890</v>
      </c>
      <c r="C7" s="6">
        <v>5890</v>
      </c>
      <c r="D7" s="20">
        <v>5890</v>
      </c>
      <c r="E7" s="7">
        <v>5890</v>
      </c>
      <c r="F7" s="20">
        <v>5890</v>
      </c>
      <c r="G7" s="6">
        <v>5890</v>
      </c>
      <c r="H7" s="20">
        <v>7645</v>
      </c>
      <c r="I7" s="7">
        <v>7645</v>
      </c>
      <c r="J7" s="20">
        <v>10445</v>
      </c>
      <c r="K7" s="51">
        <v>10445</v>
      </c>
      <c r="N7" s="5" t="s">
        <v>16</v>
      </c>
      <c r="O7" s="69">
        <v>5490</v>
      </c>
      <c r="P7" s="69">
        <v>5490</v>
      </c>
      <c r="Q7" s="72">
        <f t="shared" si="0"/>
        <v>0</v>
      </c>
    </row>
    <row r="8" spans="1:17" ht="15">
      <c r="A8" s="5" t="s">
        <v>3</v>
      </c>
      <c r="B8" s="20">
        <v>6900</v>
      </c>
      <c r="C8" s="6">
        <v>6300</v>
      </c>
      <c r="D8" s="20">
        <v>6900</v>
      </c>
      <c r="E8" s="7">
        <v>6300</v>
      </c>
      <c r="F8" s="20">
        <v>6900</v>
      </c>
      <c r="G8" s="6">
        <v>6300</v>
      </c>
      <c r="H8" s="20">
        <v>7900</v>
      </c>
      <c r="I8" s="7">
        <v>7300</v>
      </c>
      <c r="J8" s="20">
        <v>9300</v>
      </c>
      <c r="K8" s="51">
        <v>8900</v>
      </c>
      <c r="N8" s="5" t="s">
        <v>28</v>
      </c>
      <c r="O8" s="69">
        <v>5900</v>
      </c>
      <c r="P8" s="69">
        <v>5895</v>
      </c>
      <c r="Q8" s="72">
        <f t="shared" si="0"/>
        <v>-0.000847457627118644</v>
      </c>
    </row>
    <row r="9" spans="1:17" ht="15">
      <c r="A9" s="5" t="s">
        <v>0</v>
      </c>
      <c r="B9" s="20">
        <v>7590</v>
      </c>
      <c r="C9" s="6">
        <v>6880</v>
      </c>
      <c r="D9" s="20">
        <v>7590</v>
      </c>
      <c r="E9" s="7">
        <v>6880</v>
      </c>
      <c r="F9" s="42">
        <v>7980</v>
      </c>
      <c r="G9" s="49">
        <v>6880</v>
      </c>
      <c r="H9" s="42">
        <v>9780</v>
      </c>
      <c r="I9" s="55">
        <v>8780</v>
      </c>
      <c r="J9" s="20">
        <v>12980</v>
      </c>
      <c r="K9" s="51">
        <v>11380</v>
      </c>
      <c r="N9" s="5" t="s">
        <v>36</v>
      </c>
      <c r="O9" s="69">
        <v>5900</v>
      </c>
      <c r="P9" s="69">
        <v>5900</v>
      </c>
      <c r="Q9" s="72">
        <f t="shared" si="0"/>
        <v>0</v>
      </c>
    </row>
    <row r="10" spans="1:17" ht="15">
      <c r="A10" s="5" t="s">
        <v>38</v>
      </c>
      <c r="B10" s="20">
        <v>5950</v>
      </c>
      <c r="C10" s="6">
        <v>5950</v>
      </c>
      <c r="D10" s="20">
        <v>5950</v>
      </c>
      <c r="E10" s="7">
        <v>5950</v>
      </c>
      <c r="F10" s="20">
        <v>5950</v>
      </c>
      <c r="G10" s="6">
        <v>5950</v>
      </c>
      <c r="H10" s="20">
        <v>7990</v>
      </c>
      <c r="I10" s="7">
        <v>7990</v>
      </c>
      <c r="J10" s="20" t="s">
        <v>27</v>
      </c>
      <c r="K10" s="51" t="s">
        <v>27</v>
      </c>
      <c r="N10" s="5" t="s">
        <v>12</v>
      </c>
      <c r="O10" s="69">
        <v>7980</v>
      </c>
      <c r="P10" s="69">
        <v>6400</v>
      </c>
      <c r="Q10" s="72">
        <f t="shared" si="0"/>
        <v>-0.19799498746867167</v>
      </c>
    </row>
    <row r="11" spans="1:17" ht="15">
      <c r="A11" s="5" t="s">
        <v>37</v>
      </c>
      <c r="B11" s="20">
        <v>6299</v>
      </c>
      <c r="C11" s="6">
        <v>6299</v>
      </c>
      <c r="D11" s="20">
        <v>6299</v>
      </c>
      <c r="E11" s="7">
        <v>6299</v>
      </c>
      <c r="F11" s="20">
        <v>6299</v>
      </c>
      <c r="G11" s="6">
        <v>6299</v>
      </c>
      <c r="H11" s="20">
        <v>7142</v>
      </c>
      <c r="I11" s="7">
        <v>7142</v>
      </c>
      <c r="J11" s="20">
        <v>8290</v>
      </c>
      <c r="K11" s="51">
        <v>8290</v>
      </c>
      <c r="N11" s="5" t="s">
        <v>4</v>
      </c>
      <c r="O11" s="69">
        <v>5900</v>
      </c>
      <c r="P11" s="69">
        <v>5890</v>
      </c>
      <c r="Q11" s="72">
        <f t="shared" si="0"/>
        <v>-0.001694915254237288</v>
      </c>
    </row>
    <row r="12" spans="1:17" ht="15">
      <c r="A12" s="5" t="s">
        <v>1</v>
      </c>
      <c r="B12" s="20">
        <v>7164</v>
      </c>
      <c r="C12" s="6">
        <v>6662</v>
      </c>
      <c r="D12" s="20">
        <v>7164</v>
      </c>
      <c r="E12" s="7">
        <v>6662</v>
      </c>
      <c r="F12" s="20">
        <v>7164</v>
      </c>
      <c r="G12" s="6">
        <v>6662</v>
      </c>
      <c r="H12" s="20">
        <v>8855</v>
      </c>
      <c r="I12" s="7">
        <v>7776</v>
      </c>
      <c r="J12" s="20">
        <v>11044</v>
      </c>
      <c r="K12" s="51">
        <v>8885</v>
      </c>
      <c r="N12" s="5" t="s">
        <v>3</v>
      </c>
      <c r="O12" s="69">
        <v>7300</v>
      </c>
      <c r="P12" s="69">
        <v>6900</v>
      </c>
      <c r="Q12" s="72">
        <f t="shared" si="0"/>
        <v>-0.0547945205479452</v>
      </c>
    </row>
    <row r="13" spans="1:17" ht="15">
      <c r="A13" s="5" t="s">
        <v>15</v>
      </c>
      <c r="B13" s="20">
        <v>7728</v>
      </c>
      <c r="C13" s="6">
        <v>7728</v>
      </c>
      <c r="D13" s="20">
        <v>7728</v>
      </c>
      <c r="E13" s="7">
        <v>7728</v>
      </c>
      <c r="F13" s="20">
        <v>7728</v>
      </c>
      <c r="G13" s="6">
        <v>7728</v>
      </c>
      <c r="H13" s="20">
        <v>7728</v>
      </c>
      <c r="I13" s="7">
        <v>7728</v>
      </c>
      <c r="J13" s="20">
        <v>9660</v>
      </c>
      <c r="K13" s="51">
        <v>9660</v>
      </c>
      <c r="N13" s="5" t="s">
        <v>17</v>
      </c>
      <c r="O13" s="69">
        <v>5950</v>
      </c>
      <c r="P13" s="69">
        <v>5950</v>
      </c>
      <c r="Q13" s="72">
        <f t="shared" si="0"/>
        <v>0</v>
      </c>
    </row>
    <row r="14" spans="1:17" ht="15.75" thickBot="1">
      <c r="A14" s="5" t="s">
        <v>36</v>
      </c>
      <c r="B14" s="20">
        <v>5900</v>
      </c>
      <c r="C14" s="6">
        <v>5900</v>
      </c>
      <c r="D14" s="20">
        <v>5900</v>
      </c>
      <c r="E14" s="7">
        <v>5900</v>
      </c>
      <c r="F14" s="20">
        <v>5900</v>
      </c>
      <c r="G14" s="6">
        <v>5900</v>
      </c>
      <c r="H14" s="20">
        <v>7900</v>
      </c>
      <c r="I14" s="7">
        <v>7900</v>
      </c>
      <c r="J14" s="20">
        <v>7900</v>
      </c>
      <c r="K14" s="51">
        <v>7900</v>
      </c>
      <c r="N14" s="5" t="s">
        <v>37</v>
      </c>
      <c r="O14" s="73">
        <v>7140</v>
      </c>
      <c r="P14" s="69">
        <v>6299</v>
      </c>
      <c r="Q14" s="72">
        <f t="shared" si="0"/>
        <v>-0.11778711484593837</v>
      </c>
    </row>
    <row r="15" spans="1:17" ht="15.75" thickBot="1">
      <c r="A15" s="5" t="s">
        <v>17</v>
      </c>
      <c r="B15" s="20">
        <v>5950</v>
      </c>
      <c r="C15" s="6">
        <v>5950</v>
      </c>
      <c r="D15" s="20">
        <v>5950</v>
      </c>
      <c r="E15" s="7">
        <v>5950</v>
      </c>
      <c r="F15" s="20">
        <v>5950</v>
      </c>
      <c r="G15" s="6">
        <v>5950</v>
      </c>
      <c r="H15" s="20">
        <v>6500</v>
      </c>
      <c r="I15" s="7">
        <v>6500</v>
      </c>
      <c r="J15" s="20">
        <v>8500</v>
      </c>
      <c r="K15" s="51">
        <v>8500</v>
      </c>
      <c r="N15" s="4" t="s">
        <v>5</v>
      </c>
      <c r="O15" s="65" t="s">
        <v>2</v>
      </c>
      <c r="P15" s="66" t="s">
        <v>2</v>
      </c>
      <c r="Q15" s="67"/>
    </row>
    <row r="16" spans="1:17" ht="15.75" thickBot="1">
      <c r="A16" s="44" t="s">
        <v>34</v>
      </c>
      <c r="B16" s="60">
        <v>7820</v>
      </c>
      <c r="C16" s="61">
        <v>7820</v>
      </c>
      <c r="D16" s="60">
        <v>7820</v>
      </c>
      <c r="E16" s="62">
        <v>7820</v>
      </c>
      <c r="F16" s="23">
        <v>7820</v>
      </c>
      <c r="G16" s="61">
        <v>7820</v>
      </c>
      <c r="H16" s="23">
        <v>7820</v>
      </c>
      <c r="I16" s="45">
        <v>7820</v>
      </c>
      <c r="J16" s="23">
        <v>10030</v>
      </c>
      <c r="K16" s="52">
        <v>10030</v>
      </c>
      <c r="N16" s="5" t="s">
        <v>7</v>
      </c>
      <c r="O16" s="69">
        <v>6776</v>
      </c>
      <c r="P16" s="69">
        <v>5890</v>
      </c>
      <c r="Q16" s="72">
        <f t="shared" si="0"/>
        <v>-0.1307556080283353</v>
      </c>
    </row>
    <row r="17" spans="1:17" ht="15.75" thickBot="1">
      <c r="A17" s="4" t="s">
        <v>5</v>
      </c>
      <c r="B17" s="35"/>
      <c r="C17" s="36"/>
      <c r="D17" s="35"/>
      <c r="E17" s="37"/>
      <c r="F17" s="35"/>
      <c r="G17" s="36"/>
      <c r="H17" s="35"/>
      <c r="I17" s="37"/>
      <c r="J17" s="35"/>
      <c r="K17" s="38"/>
      <c r="N17" s="5" t="s">
        <v>6</v>
      </c>
      <c r="O17" s="69">
        <v>6461</v>
      </c>
      <c r="P17" s="69">
        <v>6461</v>
      </c>
      <c r="Q17" s="72">
        <f t="shared" si="0"/>
        <v>0</v>
      </c>
    </row>
    <row r="18" spans="1:17" ht="15">
      <c r="A18" s="5" t="s">
        <v>40</v>
      </c>
      <c r="B18" s="20">
        <v>6400</v>
      </c>
      <c r="C18" s="6">
        <v>5800</v>
      </c>
      <c r="D18" s="20">
        <v>6400</v>
      </c>
      <c r="E18" s="7">
        <v>5800</v>
      </c>
      <c r="F18" s="42">
        <v>7980</v>
      </c>
      <c r="G18" s="6">
        <v>7380</v>
      </c>
      <c r="H18" s="20">
        <v>7980</v>
      </c>
      <c r="I18" s="7">
        <v>7380</v>
      </c>
      <c r="J18" s="20">
        <v>9300</v>
      </c>
      <c r="K18" s="51">
        <v>8400</v>
      </c>
      <c r="N18" s="5" t="s">
        <v>18</v>
      </c>
      <c r="O18" s="69">
        <v>6745</v>
      </c>
      <c r="P18" s="69">
        <v>7100</v>
      </c>
      <c r="Q18" s="72">
        <f t="shared" si="0"/>
        <v>0.05263157894736842</v>
      </c>
    </row>
    <row r="19" spans="1:17" ht="15.75" thickBot="1">
      <c r="A19" s="5" t="s">
        <v>39</v>
      </c>
      <c r="B19" s="20">
        <v>6240</v>
      </c>
      <c r="C19" s="6">
        <v>6240</v>
      </c>
      <c r="D19" s="20">
        <v>6240</v>
      </c>
      <c r="E19" s="7">
        <v>6240</v>
      </c>
      <c r="F19" s="20">
        <v>6240</v>
      </c>
      <c r="G19" s="6">
        <v>6240</v>
      </c>
      <c r="H19" s="20">
        <v>6240</v>
      </c>
      <c r="I19" s="7">
        <v>6240</v>
      </c>
      <c r="J19" s="20">
        <v>7990</v>
      </c>
      <c r="K19" s="51">
        <v>7990</v>
      </c>
      <c r="N19" s="5" t="s">
        <v>39</v>
      </c>
      <c r="O19" s="73">
        <v>4650</v>
      </c>
      <c r="P19" s="69">
        <v>6240</v>
      </c>
      <c r="Q19" s="72">
        <f t="shared" si="0"/>
        <v>0.3419354838709677</v>
      </c>
    </row>
    <row r="20" spans="1:17" ht="15.75" thickBot="1">
      <c r="A20" s="5" t="s">
        <v>7</v>
      </c>
      <c r="B20" s="20">
        <v>5890</v>
      </c>
      <c r="C20" s="6">
        <v>5890</v>
      </c>
      <c r="D20" s="20">
        <v>5890</v>
      </c>
      <c r="E20" s="7">
        <v>5890</v>
      </c>
      <c r="F20" s="20">
        <v>5890</v>
      </c>
      <c r="G20" s="6">
        <v>5890</v>
      </c>
      <c r="H20" s="20">
        <v>7645</v>
      </c>
      <c r="I20" s="7">
        <v>7645</v>
      </c>
      <c r="J20" s="42">
        <v>13398</v>
      </c>
      <c r="K20" s="43">
        <v>13398</v>
      </c>
      <c r="N20" s="4" t="s">
        <v>19</v>
      </c>
      <c r="O20" s="65" t="s">
        <v>2</v>
      </c>
      <c r="P20" s="66" t="s">
        <v>2</v>
      </c>
      <c r="Q20" s="67"/>
    </row>
    <row r="21" spans="1:17" ht="15">
      <c r="A21" s="5" t="s">
        <v>6</v>
      </c>
      <c r="B21" s="20">
        <v>6461</v>
      </c>
      <c r="C21" s="6">
        <v>5466</v>
      </c>
      <c r="D21" s="20">
        <v>6461</v>
      </c>
      <c r="E21" s="7">
        <v>5466</v>
      </c>
      <c r="F21" s="20">
        <v>6461</v>
      </c>
      <c r="G21" s="6">
        <v>5466</v>
      </c>
      <c r="H21" s="20">
        <v>8373</v>
      </c>
      <c r="I21" s="7">
        <v>7777</v>
      </c>
      <c r="J21" s="20">
        <v>10968</v>
      </c>
      <c r="K21" s="51">
        <v>9331</v>
      </c>
      <c r="N21" s="5" t="s">
        <v>20</v>
      </c>
      <c r="O21" s="69">
        <v>6290</v>
      </c>
      <c r="P21" s="69">
        <v>5890</v>
      </c>
      <c r="Q21" s="72">
        <f t="shared" si="0"/>
        <v>-0.06359300476947535</v>
      </c>
    </row>
    <row r="22" spans="1:17" ht="15.75" thickBot="1">
      <c r="A22" s="5" t="s">
        <v>18</v>
      </c>
      <c r="B22" s="20">
        <v>7100</v>
      </c>
      <c r="C22" s="6">
        <v>6200</v>
      </c>
      <c r="D22" s="20">
        <v>7100</v>
      </c>
      <c r="E22" s="7">
        <v>6200</v>
      </c>
      <c r="F22" s="20">
        <v>7100</v>
      </c>
      <c r="G22" s="6">
        <v>6200</v>
      </c>
      <c r="H22" s="20">
        <v>8400</v>
      </c>
      <c r="I22" s="7">
        <v>7500</v>
      </c>
      <c r="J22" s="20">
        <v>11300</v>
      </c>
      <c r="K22" s="51">
        <v>10400</v>
      </c>
      <c r="N22" s="5" t="s">
        <v>8</v>
      </c>
      <c r="O22" s="69">
        <v>5390</v>
      </c>
      <c r="P22" s="69">
        <v>6000</v>
      </c>
      <c r="Q22" s="72">
        <f t="shared" si="0"/>
        <v>0.11317254174397032</v>
      </c>
    </row>
    <row r="23" spans="1:17" ht="15.75" thickBot="1">
      <c r="A23" s="4" t="s">
        <v>19</v>
      </c>
      <c r="B23" s="35"/>
      <c r="C23" s="36"/>
      <c r="D23" s="35"/>
      <c r="E23" s="37"/>
      <c r="F23" s="35"/>
      <c r="G23" s="36"/>
      <c r="H23" s="35"/>
      <c r="I23" s="37"/>
      <c r="J23" s="35"/>
      <c r="K23" s="38"/>
      <c r="N23" s="5" t="s">
        <v>9</v>
      </c>
      <c r="O23" s="73">
        <v>5500</v>
      </c>
      <c r="P23" s="73">
        <v>5500</v>
      </c>
      <c r="Q23" s="72">
        <f t="shared" si="0"/>
        <v>0</v>
      </c>
    </row>
    <row r="24" spans="1:17" ht="15.75" thickBot="1">
      <c r="A24" s="5" t="s">
        <v>20</v>
      </c>
      <c r="B24" s="20">
        <v>5890</v>
      </c>
      <c r="C24" s="6">
        <v>5890</v>
      </c>
      <c r="D24" s="20">
        <v>5890</v>
      </c>
      <c r="E24" s="7">
        <v>5890</v>
      </c>
      <c r="F24" s="20">
        <v>5890</v>
      </c>
      <c r="G24" s="6">
        <v>5890</v>
      </c>
      <c r="H24" s="20">
        <v>7970</v>
      </c>
      <c r="I24" s="7">
        <v>7645</v>
      </c>
      <c r="J24" s="20">
        <v>12333</v>
      </c>
      <c r="K24" s="51">
        <v>10435</v>
      </c>
      <c r="N24" s="4" t="s">
        <v>11</v>
      </c>
      <c r="O24" s="65" t="s">
        <v>2</v>
      </c>
      <c r="P24" s="66" t="s">
        <v>2</v>
      </c>
      <c r="Q24" s="67"/>
    </row>
    <row r="25" spans="1:17" ht="15.75" thickBot="1">
      <c r="A25" s="5" t="s">
        <v>8</v>
      </c>
      <c r="B25" s="20">
        <v>6000</v>
      </c>
      <c r="C25" s="57">
        <v>5390</v>
      </c>
      <c r="D25" s="20">
        <v>6000</v>
      </c>
      <c r="E25" s="58">
        <v>5390</v>
      </c>
      <c r="F25" s="20">
        <v>6000</v>
      </c>
      <c r="G25" s="57">
        <v>5390</v>
      </c>
      <c r="H25" s="20">
        <v>7500</v>
      </c>
      <c r="I25" s="7">
        <v>7000</v>
      </c>
      <c r="J25" s="56">
        <v>7500</v>
      </c>
      <c r="K25" s="59">
        <v>7000</v>
      </c>
      <c r="N25" s="74" t="s">
        <v>21</v>
      </c>
      <c r="O25" s="73">
        <v>6200</v>
      </c>
      <c r="P25" s="73">
        <v>6200</v>
      </c>
      <c r="Q25" s="75">
        <f t="shared" si="0"/>
        <v>0</v>
      </c>
    </row>
    <row r="26" spans="1:11" ht="15">
      <c r="A26" s="5" t="s">
        <v>10</v>
      </c>
      <c r="B26" s="20">
        <v>6000</v>
      </c>
      <c r="C26" s="6">
        <v>6000</v>
      </c>
      <c r="D26" s="20">
        <v>6000</v>
      </c>
      <c r="E26" s="7">
        <v>6000</v>
      </c>
      <c r="F26" s="20">
        <v>6000</v>
      </c>
      <c r="G26" s="6">
        <v>6000</v>
      </c>
      <c r="H26" s="56">
        <v>6000</v>
      </c>
      <c r="I26" s="58">
        <v>6000</v>
      </c>
      <c r="J26" s="20">
        <v>10000</v>
      </c>
      <c r="K26" s="51">
        <v>10000</v>
      </c>
    </row>
    <row r="27" spans="1:11" ht="15.75" thickBot="1">
      <c r="A27" s="5" t="s">
        <v>9</v>
      </c>
      <c r="B27" s="21">
        <v>5500</v>
      </c>
      <c r="C27" s="8">
        <v>5500</v>
      </c>
      <c r="D27" s="21">
        <v>5500</v>
      </c>
      <c r="E27" s="9">
        <v>5500</v>
      </c>
      <c r="F27" s="21">
        <v>5500</v>
      </c>
      <c r="G27" s="8">
        <v>5500</v>
      </c>
      <c r="H27" s="21">
        <v>6500</v>
      </c>
      <c r="I27" s="9">
        <v>6500</v>
      </c>
      <c r="J27" s="41">
        <v>7500</v>
      </c>
      <c r="K27" s="53">
        <v>7500</v>
      </c>
    </row>
    <row r="28" spans="1:11" ht="15.75" thickBot="1">
      <c r="A28" s="4" t="s">
        <v>11</v>
      </c>
      <c r="B28" s="35"/>
      <c r="C28" s="36"/>
      <c r="D28" s="35"/>
      <c r="E28" s="37"/>
      <c r="F28" s="35"/>
      <c r="G28" s="36"/>
      <c r="H28" s="35"/>
      <c r="I28" s="37"/>
      <c r="J28" s="35"/>
      <c r="K28" s="38"/>
    </row>
    <row r="29" spans="1:11" ht="15.75" thickBot="1">
      <c r="A29" s="5" t="s">
        <v>21</v>
      </c>
      <c r="B29" s="21">
        <v>6200</v>
      </c>
      <c r="C29" s="8">
        <v>5800</v>
      </c>
      <c r="D29" s="21">
        <v>6200</v>
      </c>
      <c r="E29" s="9">
        <v>5800</v>
      </c>
      <c r="F29" s="21">
        <v>6200</v>
      </c>
      <c r="G29" s="8">
        <v>5800</v>
      </c>
      <c r="H29" s="21">
        <v>7300</v>
      </c>
      <c r="I29" s="9">
        <v>6800</v>
      </c>
      <c r="J29" s="21">
        <v>8300</v>
      </c>
      <c r="K29" s="54">
        <v>7800</v>
      </c>
    </row>
    <row r="30" ht="13.5" thickBot="1">
      <c r="H30" s="1"/>
    </row>
    <row r="31" spans="1:11" ht="15">
      <c r="A31" s="10" t="s">
        <v>22</v>
      </c>
      <c r="B31" s="46">
        <v>5490</v>
      </c>
      <c r="C31" s="11">
        <v>5390</v>
      </c>
      <c r="D31" s="46">
        <v>5490</v>
      </c>
      <c r="E31" s="11">
        <v>5390</v>
      </c>
      <c r="F31" s="46">
        <v>5490</v>
      </c>
      <c r="G31" s="11">
        <v>5390</v>
      </c>
      <c r="H31" s="46">
        <v>6000</v>
      </c>
      <c r="I31" s="11">
        <v>6000</v>
      </c>
      <c r="J31" s="46">
        <v>7500</v>
      </c>
      <c r="K31" s="12">
        <v>7000</v>
      </c>
    </row>
    <row r="32" spans="1:11" ht="15">
      <c r="A32" s="24" t="s">
        <v>23</v>
      </c>
      <c r="B32" s="47">
        <v>6383.708333333333</v>
      </c>
      <c r="C32" s="39">
        <v>6162.166666666667</v>
      </c>
      <c r="D32" s="47">
        <v>6383.708333333333</v>
      </c>
      <c r="E32" s="39">
        <v>6162.166666666667</v>
      </c>
      <c r="F32" s="47">
        <v>6465.791666666667</v>
      </c>
      <c r="G32" s="39">
        <v>6228</v>
      </c>
      <c r="H32" s="47">
        <v>7480.791666666667</v>
      </c>
      <c r="I32" s="39">
        <v>7226.625</v>
      </c>
      <c r="J32" s="47">
        <v>9564.04347826087</v>
      </c>
      <c r="K32" s="40">
        <v>9107.782608695652</v>
      </c>
    </row>
    <row r="33" spans="1:11" ht="15.75" thickBot="1">
      <c r="A33" s="13" t="s">
        <v>24</v>
      </c>
      <c r="B33" s="48">
        <v>7820</v>
      </c>
      <c r="C33" s="25">
        <v>7820</v>
      </c>
      <c r="D33" s="48">
        <v>7820</v>
      </c>
      <c r="E33" s="25">
        <v>7820</v>
      </c>
      <c r="F33" s="48">
        <v>7980</v>
      </c>
      <c r="G33" s="25">
        <v>7820</v>
      </c>
      <c r="H33" s="48">
        <v>9780</v>
      </c>
      <c r="I33" s="25">
        <v>8780</v>
      </c>
      <c r="J33" s="48">
        <v>13398</v>
      </c>
      <c r="K33" s="26">
        <v>13398</v>
      </c>
    </row>
    <row r="34" spans="1:11" ht="15.75" thickBot="1">
      <c r="A34" s="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5">
      <c r="A35" s="10" t="s">
        <v>25</v>
      </c>
      <c r="B35" s="27">
        <v>2330</v>
      </c>
      <c r="C35" s="28">
        <v>2430</v>
      </c>
      <c r="D35" s="27">
        <v>2330</v>
      </c>
      <c r="E35" s="29">
        <v>2430</v>
      </c>
      <c r="F35" s="30">
        <v>2490</v>
      </c>
      <c r="G35" s="29">
        <v>2430</v>
      </c>
      <c r="H35" s="31">
        <v>3780</v>
      </c>
      <c r="I35" s="29">
        <v>2780</v>
      </c>
      <c r="J35" s="31">
        <v>5898</v>
      </c>
      <c r="K35" s="29">
        <v>6398</v>
      </c>
    </row>
    <row r="36" spans="1:11" ht="15.75" thickBot="1">
      <c r="A36" s="13" t="s">
        <v>26</v>
      </c>
      <c r="B36" s="14">
        <v>0.424408014571949</v>
      </c>
      <c r="C36" s="15">
        <v>0.45083487940630795</v>
      </c>
      <c r="D36" s="14">
        <v>0.424408014571949</v>
      </c>
      <c r="E36" s="16">
        <v>0.45083487940630795</v>
      </c>
      <c r="F36" s="17">
        <v>0.453551912568306</v>
      </c>
      <c r="G36" s="16">
        <v>0.45083487940630795</v>
      </c>
      <c r="H36" s="18">
        <v>0.63</v>
      </c>
      <c r="I36" s="16">
        <v>0.4633333333333333</v>
      </c>
      <c r="J36" s="18">
        <v>0.7864</v>
      </c>
      <c r="K36" s="16">
        <v>0.914</v>
      </c>
    </row>
    <row r="37" spans="2:11" ht="14.25">
      <c r="B37" s="19"/>
      <c r="C37" s="19"/>
      <c r="D37" s="19"/>
      <c r="E37" s="19"/>
      <c r="F37" s="19"/>
      <c r="G37" s="19"/>
      <c r="H37" s="19"/>
      <c r="I37" s="19"/>
      <c r="J37" s="19"/>
      <c r="K37" s="19"/>
    </row>
  </sheetData>
  <sheetProtection/>
  <mergeCells count="5"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</dc:creator>
  <cp:keywords/>
  <dc:description/>
  <cp:lastModifiedBy>snorrimar</cp:lastModifiedBy>
  <cp:lastPrinted>2012-10-10T10:19:00Z</cp:lastPrinted>
  <dcterms:created xsi:type="dcterms:W3CDTF">2005-09-30T09:36:41Z</dcterms:created>
  <dcterms:modified xsi:type="dcterms:W3CDTF">2012-10-10T14:33:11Z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